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Marchés alimentaires 2022\dossier de consultation\dossier transmis à M. CASTRO\"/>
    </mc:Choice>
  </mc:AlternateContent>
  <workbookProtection lockStructure="1"/>
  <bookViews>
    <workbookView xWindow="-120" yWindow="-120" windowWidth="29040" windowHeight="15840" firstSheet="1" activeTab="1"/>
  </bookViews>
  <sheets>
    <sheet name="Paramètres" sheetId="10" state="hidden" r:id="rId1"/>
    <sheet name="BPU" sheetId="9" r:id="rId2"/>
  </sheets>
  <externalReferences>
    <externalReference r:id="rId3"/>
  </externalReferences>
  <definedNames>
    <definedName name="CONSIGNES" localSheetId="0">[1]BPU!#REF!</definedName>
    <definedName name="CONSIGNES">BPU!#REF!</definedName>
    <definedName name="CONTROLE">BPU!#REF!</definedName>
    <definedName name="_xlnm.Print_Titles" localSheetId="1">BPU!$70:$72</definedName>
    <definedName name="RESERVES" localSheetId="0">[1]BPU!#REF!</definedName>
    <definedName name="RESERVES">BPU!#REF!</definedName>
    <definedName name="SERVICES">BPU!#REF!</definedName>
    <definedName name="T.V.A">BPU!$E$86:$E$88</definedName>
    <definedName name="UNITE" localSheetId="0">[1]BPU!#REF!</definedName>
    <definedName name="UNITE">BPU!#REF!</definedName>
  </definedNames>
  <calcPr calcId="162913"/>
</workbook>
</file>

<file path=xl/calcChain.xml><?xml version="1.0" encoding="utf-8"?>
<calcChain xmlns="http://schemas.openxmlformats.org/spreadsheetml/2006/main">
  <c r="J98" i="9" l="1"/>
  <c r="J99" i="9"/>
  <c r="J100" i="9"/>
  <c r="J97" i="9"/>
  <c r="J105" i="9" l="1"/>
  <c r="J106" i="9"/>
  <c r="J104" i="9"/>
  <c r="J101" i="9"/>
  <c r="J102" i="9"/>
  <c r="J91" i="9"/>
  <c r="J92" i="9"/>
  <c r="J93" i="9"/>
  <c r="J94" i="9"/>
  <c r="J95" i="9"/>
  <c r="J90" i="9"/>
  <c r="J82" i="9"/>
  <c r="J83" i="9"/>
  <c r="J84" i="9"/>
  <c r="J85" i="9"/>
  <c r="J86" i="9"/>
  <c r="J87" i="9"/>
  <c r="J88" i="9"/>
  <c r="J81" i="9"/>
  <c r="J75" i="9"/>
  <c r="J76" i="9"/>
  <c r="J77" i="9"/>
  <c r="J78" i="9"/>
  <c r="J79" i="9"/>
  <c r="J74" i="9"/>
  <c r="J107" i="9" l="1"/>
  <c r="J108" i="9" s="1"/>
  <c r="J109" i="9" s="1"/>
</calcChain>
</file>

<file path=xl/sharedStrings.xml><?xml version="1.0" encoding="utf-8"?>
<sst xmlns="http://schemas.openxmlformats.org/spreadsheetml/2006/main" count="106" uniqueCount="78">
  <si>
    <t>T.V.A</t>
  </si>
  <si>
    <t>Date, cachet et signature du candidat</t>
  </si>
  <si>
    <t>TOTAL T.T.C</t>
  </si>
  <si>
    <t>Rôti de dinde cuit 100 % filet</t>
  </si>
  <si>
    <t>Brochette de filet 135 gr</t>
  </si>
  <si>
    <t>Terrine de lapin</t>
  </si>
  <si>
    <t>Gésier  de volaille confit sous vide</t>
  </si>
  <si>
    <t>MARCHES DE FOURNITURES COURANTES ET PRESTATIONS DE SERVICES</t>
  </si>
  <si>
    <t>APPROVISIONNEMENT EN DENREES DE LA RESTAURATION COLLECTIVE</t>
  </si>
  <si>
    <t>D'UN ETABLISSEMENT PUBLIC LOCAL D'ENSEIGNEMENT DU SECOND DEGRE</t>
  </si>
  <si>
    <t>Marché référence :</t>
  </si>
  <si>
    <t>OUI</t>
  </si>
  <si>
    <t>NON</t>
  </si>
  <si>
    <t>Agence comptable - Services gestionnaires</t>
  </si>
  <si>
    <t>Vie scolaire</t>
  </si>
  <si>
    <t>OBSERVATIONS :</t>
  </si>
  <si>
    <t>Le candidat devra compléter le tableau ci après fourni.</t>
  </si>
  <si>
    <r>
      <t xml:space="preserve">S'agissant du code O.G.M </t>
    </r>
    <r>
      <rPr>
        <sz val="10"/>
        <rFont val="Arial"/>
        <family val="2"/>
      </rPr>
      <t>(Organismes génétiquement modifiés), inscrire 1, 2 ou 3 suivant que :</t>
    </r>
  </si>
  <si>
    <r>
      <t>1 -</t>
    </r>
    <r>
      <rPr>
        <sz val="10"/>
        <rFont val="Arial"/>
        <family val="2"/>
      </rPr>
      <t xml:space="preserve"> Vous garantissez que ce produit est sans O.G.M ;</t>
    </r>
  </si>
  <si>
    <r>
      <t>2 -</t>
    </r>
    <r>
      <rPr>
        <sz val="10"/>
        <rFont val="Arial"/>
        <family val="2"/>
      </rPr>
      <t xml:space="preserve"> Vous ne pouvez pas garantir l'absence d'O.G.M dans ce produit ;</t>
    </r>
  </si>
  <si>
    <r>
      <t>3 -</t>
    </r>
    <r>
      <rPr>
        <sz val="10"/>
        <rFont val="Arial"/>
        <family val="2"/>
      </rPr>
      <t xml:space="preserve"> Vous annoncez que ce produit contient des O.G.M.</t>
    </r>
  </si>
  <si>
    <t>La liste des produits détaillés dans les tableaux est non exhaustive. Elle sert uniquement à comparer les prix pour l'analyse des offres.</t>
  </si>
  <si>
    <t>Le candidat devra fournir un catalogue avec  tarif général ou barème daté auquel il sera appliqué un taux de remise défini ci-après.</t>
  </si>
  <si>
    <t>En cas d'impossibilité, il sera admis une remise sur les prix affichés au magasin.</t>
  </si>
  <si>
    <t>TAUX</t>
  </si>
  <si>
    <t>Remise sur le catalogue</t>
  </si>
  <si>
    <t>Remise en magasin</t>
  </si>
  <si>
    <t>Désignation</t>
  </si>
  <si>
    <t>Origine</t>
  </si>
  <si>
    <t>Code OGM</t>
  </si>
  <si>
    <t>Unité</t>
  </si>
  <si>
    <t>Conditionnement</t>
  </si>
  <si>
    <t>Quantité estimée</t>
  </si>
  <si>
    <t>Mousse de foie de volaille</t>
  </si>
  <si>
    <t>Jambon de dinde en dés</t>
  </si>
  <si>
    <t>Rillettes de poulet rôti</t>
  </si>
  <si>
    <t>Galantine de volaille</t>
  </si>
  <si>
    <t>Rôti de dinde filet, non bardé ficelé ou sous vide PAC</t>
  </si>
  <si>
    <t>Osso bucco de dinde</t>
  </si>
  <si>
    <r>
      <rPr>
        <sz val="10"/>
        <color theme="1"/>
        <rFont val="Arial"/>
        <family val="2"/>
      </rPr>
      <t>Poulet entier label rouge PAC</t>
    </r>
    <r>
      <rPr>
        <b/>
        <sz val="10"/>
        <color theme="1"/>
        <rFont val="Arial"/>
        <family val="2"/>
      </rPr>
      <t xml:space="preserve"> </t>
    </r>
  </si>
  <si>
    <t>Râble de lapin</t>
  </si>
  <si>
    <t xml:space="preserve"> CHARCUTERIE DE VOLAILLE</t>
  </si>
  <si>
    <t xml:space="preserve"> VIANDE DE POULET</t>
  </si>
  <si>
    <t xml:space="preserve"> AUTRES VOLAILLES</t>
  </si>
  <si>
    <t xml:space="preserve"> LAPIN</t>
  </si>
  <si>
    <t>Sot l'y laisse 40/50 gr</t>
  </si>
  <si>
    <t>Emincé de dinde morceaux   +/- 30gr</t>
  </si>
  <si>
    <t>Sauté de filet sans os sans peau 80/90 gr</t>
  </si>
  <si>
    <t>Filet de blanc de poulet 120 gr</t>
  </si>
  <si>
    <t>Emincé de poulet morceaux +/- 30 gr</t>
  </si>
  <si>
    <t>Cuisse de poulet sans crosse +/- 230 gr</t>
  </si>
  <si>
    <t>Haut de cuisse de poulet +/- 170gr</t>
  </si>
  <si>
    <t>Poulet saute label sans os sans peau 80/90 gr</t>
  </si>
  <si>
    <t>Cuisse de lapin +/- 200 gr</t>
  </si>
  <si>
    <t>Filet de canard +/- 350 gr</t>
  </si>
  <si>
    <t>Escalope sous vide +/- 120 gr</t>
  </si>
  <si>
    <t>Cuisse de canette sans crosse +/- 180 gr</t>
  </si>
  <si>
    <t>Lapin émincé couteau sans os +/- 25 gr</t>
  </si>
  <si>
    <t>Kg</t>
  </si>
  <si>
    <t>Les taux et pourcentages sont eux arrondis à deux chiffres après la virgule.</t>
  </si>
  <si>
    <t>Codes O.G.M</t>
  </si>
  <si>
    <t>Référence produit</t>
  </si>
  <si>
    <r>
      <t xml:space="preserve">Les prix mentionnés doivent être arrondis au maximum 3 chiffres après la virgule, directement par le soumissionnaire, au millième d'Euro. </t>
    </r>
    <r>
      <rPr>
        <b/>
        <sz val="10"/>
        <rFont val="Arial"/>
        <family val="2"/>
      </rPr>
      <t>Aucune autre règle tarifaire ne sera prise en compte.</t>
    </r>
  </si>
  <si>
    <t>Les références produits correspondent aux références catalogues ou références propres au candidat (fournisseur).</t>
  </si>
  <si>
    <t>Seuls les champs "Remise sur catalogue", "Remise en magasin"", "Origine", "Code O.G.M", "Conditionnement", "Référence produit", "Prix unitaire H.T" et "T.V.A" sont à renseigner par les candidats.</t>
  </si>
  <si>
    <t>AUCUNE mention manuscrite autre que la date et la signature n'est admise sur le présent document sans autorisation expresse du pouvoir adjudicateur.</t>
  </si>
  <si>
    <t>Prix                                     total H.T</t>
  </si>
  <si>
    <t>Prix                      unitaire H.T</t>
  </si>
  <si>
    <t>Les produits en gras correspondent aux échantillons demandé au C.C.T.P et au règlement de consultation                                                                                                  (200 gr minimum par échantillon)</t>
  </si>
  <si>
    <t>Cuisse de pintade 180/200 gr</t>
  </si>
  <si>
    <t>TOTAL H.T</t>
  </si>
  <si>
    <t>Cuisse de poule déjointée +/- 185g</t>
  </si>
  <si>
    <t>Découpe de coq 200/250g</t>
  </si>
  <si>
    <t>Canard sauté s/os et s/peau morceaux +/- 80g</t>
  </si>
  <si>
    <t>MA-ALI-2303</t>
  </si>
  <si>
    <t>BORDEREAU DES PRIX UNITAIRES - VIANDES ET CHARCUTERIE DE VOLAILLE ET LAPIN</t>
  </si>
  <si>
    <t>BORDEREAU DE PRIX UNITAIRES - VIANDES ET CHARCUTERIE DE VOLAILLE ET LAPIN</t>
  </si>
  <si>
    <t>Toute modification du présent document dans sa mise en forme est éliminatoire.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</si>
</sst>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\ _€_-;\-* #,##0.00\ _€_-;_-* &quot;-&quot;??\ _€_-;_-@_-"/>
    <numFmt numFmtId="164" formatCode="#,##0.00\ &quot;€&quot;"/>
    <numFmt numFmtId="165" formatCode="_-* #,##0\ _€_-;\-* #,##0\ _€_-;_-* &quot;-&quot;??\ _€_-;_-@_-"/>
    <numFmt numFmtId="166" formatCode="#,##0.000\ &quot;€&quot;"/>
  </numFmts>
  <fonts count="14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0"/>
      <color rgb="FF000000"/>
      <name val="Arial"/>
      <family val="2"/>
    </font>
    <font>
      <sz val="10"/>
      <name val="Helv"/>
      <family val="2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0"/>
      <name val="Calibri"/>
      <family val="2"/>
    </font>
    <font>
      <i/>
      <sz val="10"/>
      <color theme="1"/>
      <name val="Arial"/>
      <family val="2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43" fontId="6" fillId="0" borderId="0" applyFont="0" applyFill="0" applyBorder="0" applyAlignment="0" applyProtection="0"/>
    <xf numFmtId="0" fontId="8" fillId="0" borderId="0"/>
    <xf numFmtId="9" fontId="2" fillId="0" borderId="0" applyFill="0" applyBorder="0" applyAlignment="0" applyProtection="0"/>
  </cellStyleXfs>
  <cellXfs count="116">
    <xf numFmtId="0" fontId="0" fillId="0" borderId="0" xfId="0"/>
    <xf numFmtId="0" fontId="2" fillId="0" borderId="0" xfId="0" applyFont="1" applyAlignment="1">
      <alignment vertical="top"/>
    </xf>
    <xf numFmtId="0" fontId="5" fillId="0" borderId="0" xfId="0" applyFont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3" fillId="0" borderId="0" xfId="0" applyNumberFormat="1" applyFont="1" applyFill="1" applyBorder="1" applyAlignment="1">
      <alignment horizontal="center" vertical="center" wrapText="1"/>
    </xf>
    <xf numFmtId="4" fontId="2" fillId="0" borderId="0" xfId="0" applyNumberFormat="1" applyFont="1" applyBorder="1" applyAlignment="1" applyProtection="1">
      <alignment horizontal="center" vertical="center" wrapText="1"/>
    </xf>
    <xf numFmtId="164" fontId="2" fillId="0" borderId="0" xfId="0" applyNumberFormat="1" applyFont="1" applyFill="1" applyBorder="1" applyAlignment="1">
      <alignment horizontal="right" vertical="center" wrapText="1"/>
    </xf>
    <xf numFmtId="0" fontId="3" fillId="0" borderId="0" xfId="0" applyFont="1" applyBorder="1" applyAlignment="1" applyProtection="1">
      <alignment horizontal="center" vertical="center"/>
    </xf>
    <xf numFmtId="164" fontId="3" fillId="0" borderId="0" xfId="0" applyNumberFormat="1" applyFont="1" applyFill="1" applyBorder="1" applyAlignment="1">
      <alignment vertical="center" wrapText="1"/>
    </xf>
    <xf numFmtId="0" fontId="3" fillId="0" borderId="0" xfId="2" applyFont="1" applyProtection="1"/>
    <xf numFmtId="0" fontId="2" fillId="0" borderId="0" xfId="2" applyFont="1" applyProtection="1"/>
    <xf numFmtId="0" fontId="5" fillId="0" borderId="0" xfId="0" applyFont="1" applyProtection="1"/>
    <xf numFmtId="0" fontId="5" fillId="0" borderId="0" xfId="2" applyFont="1" applyProtection="1"/>
    <xf numFmtId="0" fontId="3" fillId="0" borderId="0" xfId="0" applyFont="1" applyAlignment="1" applyProtection="1"/>
    <xf numFmtId="0" fontId="5" fillId="0" borderId="0" xfId="0" applyFont="1" applyBorder="1" applyProtection="1"/>
    <xf numFmtId="0" fontId="3" fillId="0" borderId="0" xfId="0" applyFont="1" applyAlignment="1" applyProtection="1">
      <alignment horizontal="left" indent="1"/>
    </xf>
    <xf numFmtId="0" fontId="3" fillId="0" borderId="0" xfId="0" applyFont="1" applyAlignment="1" applyProtection="1">
      <alignment horizontal="left" vertical="center" indent="1"/>
    </xf>
    <xf numFmtId="0" fontId="3" fillId="0" borderId="0" xfId="0" applyFont="1" applyProtection="1"/>
    <xf numFmtId="9" fontId="3" fillId="0" borderId="11" xfId="3" applyFont="1" applyBorder="1" applyAlignment="1" applyProtection="1">
      <alignment horizontal="center" vertical="center"/>
    </xf>
    <xf numFmtId="10" fontId="3" fillId="0" borderId="4" xfId="0" applyNumberFormat="1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left" vertical="center"/>
    </xf>
    <xf numFmtId="165" fontId="1" fillId="0" borderId="0" xfId="1" applyNumberFormat="1" applyFont="1" applyAlignment="1" applyProtection="1">
      <alignment horizontal="center" vertical="center"/>
    </xf>
    <xf numFmtId="165" fontId="5" fillId="0" borderId="0" xfId="1" applyNumberFormat="1" applyFont="1" applyProtection="1"/>
    <xf numFmtId="165" fontId="2" fillId="0" borderId="0" xfId="1" applyNumberFormat="1" applyFont="1" applyProtection="1"/>
    <xf numFmtId="0" fontId="9" fillId="0" borderId="0" xfId="0" applyFont="1"/>
    <xf numFmtId="165" fontId="9" fillId="0" borderId="0" xfId="1" applyNumberFormat="1" applyFont="1"/>
    <xf numFmtId="0" fontId="9" fillId="0" borderId="0" xfId="0" applyFont="1" applyProtection="1"/>
    <xf numFmtId="165" fontId="9" fillId="0" borderId="0" xfId="1" applyNumberFormat="1" applyFont="1" applyProtection="1"/>
    <xf numFmtId="0" fontId="9" fillId="0" borderId="0" xfId="0" applyFont="1" applyAlignment="1">
      <alignment vertical="center"/>
    </xf>
    <xf numFmtId="0" fontId="9" fillId="0" borderId="0" xfId="0" applyFont="1" applyAlignment="1" applyProtection="1">
      <alignment vertical="center"/>
    </xf>
    <xf numFmtId="165" fontId="9" fillId="0" borderId="0" xfId="1" applyNumberFormat="1" applyFont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165" fontId="9" fillId="0" borderId="0" xfId="1" applyNumberFormat="1" applyFont="1" applyBorder="1" applyAlignment="1" applyProtection="1">
      <alignment horizontal="center" vertical="center"/>
    </xf>
    <xf numFmtId="0" fontId="9" fillId="0" borderId="0" xfId="0" applyFont="1" applyBorder="1" applyAlignment="1" applyProtection="1">
      <alignment horizontal="center" vertical="center"/>
    </xf>
    <xf numFmtId="0" fontId="9" fillId="0" borderId="0" xfId="0" applyFont="1" applyBorder="1" applyAlignment="1" applyProtection="1">
      <alignment vertical="center"/>
    </xf>
    <xf numFmtId="165" fontId="9" fillId="0" borderId="0" xfId="1" applyNumberFormat="1" applyFont="1" applyBorder="1" applyAlignment="1" applyProtection="1">
      <alignment vertical="center"/>
    </xf>
    <xf numFmtId="0" fontId="9" fillId="0" borderId="0" xfId="0" applyFont="1" applyBorder="1" applyAlignment="1" applyProtection="1">
      <alignment horizontal="left" vertical="center" wrapText="1"/>
    </xf>
    <xf numFmtId="0" fontId="9" fillId="0" borderId="0" xfId="0" applyFont="1" applyAlignment="1"/>
    <xf numFmtId="0" fontId="9" fillId="0" borderId="0" xfId="0" applyFont="1" applyAlignment="1" applyProtection="1"/>
    <xf numFmtId="0" fontId="9" fillId="0" borderId="3" xfId="0" applyFont="1" applyBorder="1" applyAlignment="1" applyProtection="1">
      <alignment horizontal="left" vertical="center"/>
    </xf>
    <xf numFmtId="0" fontId="5" fillId="0" borderId="4" xfId="0" applyNumberFormat="1" applyFont="1" applyFill="1" applyBorder="1" applyAlignment="1">
      <alignment horizontal="left" vertical="center" wrapText="1"/>
    </xf>
    <xf numFmtId="0" fontId="5" fillId="0" borderId="0" xfId="0" applyFont="1"/>
    <xf numFmtId="0" fontId="5" fillId="0" borderId="4" xfId="0" applyFont="1" applyFill="1" applyBorder="1" applyAlignment="1" applyProtection="1">
      <alignment vertical="center" wrapText="1"/>
      <protection locked="0"/>
    </xf>
    <xf numFmtId="0" fontId="5" fillId="0" borderId="4" xfId="0" applyFont="1" applyBorder="1" applyAlignment="1" applyProtection="1">
      <alignment vertical="center" wrapText="1"/>
      <protection locked="0"/>
    </xf>
    <xf numFmtId="0" fontId="5" fillId="0" borderId="4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wrapText="1"/>
    </xf>
    <xf numFmtId="164" fontId="2" fillId="0" borderId="0" xfId="0" applyNumberFormat="1" applyFont="1" applyFill="1" applyBorder="1" applyAlignment="1" applyProtection="1">
      <alignment horizontal="right" vertical="center" wrapText="1"/>
    </xf>
    <xf numFmtId="164" fontId="3" fillId="0" borderId="0" xfId="0" applyNumberFormat="1" applyFont="1" applyFill="1" applyBorder="1" applyAlignment="1" applyProtection="1">
      <alignment vertical="center"/>
    </xf>
    <xf numFmtId="0" fontId="1" fillId="0" borderId="0" xfId="0" applyFont="1" applyAlignment="1" applyProtection="1">
      <alignment horizontal="center" vertical="center"/>
    </xf>
    <xf numFmtId="0" fontId="1" fillId="0" borderId="4" xfId="0" applyNumberFormat="1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2" fillId="0" borderId="4" xfId="0" applyNumberFormat="1" applyFont="1" applyFill="1" applyBorder="1" applyAlignment="1">
      <alignment horizontal="left" vertical="center" wrapText="1"/>
    </xf>
    <xf numFmtId="0" fontId="5" fillId="0" borderId="12" xfId="0" applyFont="1" applyBorder="1" applyAlignment="1">
      <alignment horizontal="center" vertical="center"/>
    </xf>
    <xf numFmtId="3" fontId="5" fillId="0" borderId="4" xfId="1" applyNumberFormat="1" applyFont="1" applyFill="1" applyBorder="1" applyAlignment="1">
      <alignment horizontal="center" vertical="center" wrapText="1"/>
    </xf>
    <xf numFmtId="3" fontId="2" fillId="0" borderId="4" xfId="1" applyNumberFormat="1" applyFont="1" applyFill="1" applyBorder="1" applyAlignment="1">
      <alignment horizontal="center" vertical="center" wrapText="1"/>
    </xf>
    <xf numFmtId="3" fontId="5" fillId="0" borderId="4" xfId="0" applyNumberFormat="1" applyFont="1" applyBorder="1" applyAlignment="1">
      <alignment horizontal="center" vertical="center" wrapText="1"/>
    </xf>
    <xf numFmtId="0" fontId="3" fillId="0" borderId="4" xfId="0" applyNumberFormat="1" applyFont="1" applyBorder="1" applyAlignment="1">
      <alignment horizontal="center" vertical="center" wrapText="1"/>
    </xf>
    <xf numFmtId="165" fontId="3" fillId="0" borderId="4" xfId="1" applyNumberFormat="1" applyFont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 wrapText="1"/>
    </xf>
    <xf numFmtId="166" fontId="5" fillId="0" borderId="4" xfId="0" applyNumberFormat="1" applyFont="1" applyFill="1" applyBorder="1" applyAlignment="1" applyProtection="1">
      <alignment horizontal="center" vertical="center" wrapText="1"/>
      <protection locked="0"/>
    </xf>
    <xf numFmtId="166" fontId="5" fillId="0" borderId="4" xfId="0" applyNumberFormat="1" applyFont="1" applyBorder="1" applyAlignment="1" applyProtection="1">
      <alignment vertical="center" wrapText="1"/>
      <protection locked="0"/>
    </xf>
    <xf numFmtId="0" fontId="5" fillId="0" borderId="4" xfId="0" applyFont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 vertical="center"/>
    </xf>
    <xf numFmtId="0" fontId="3" fillId="0" borderId="0" xfId="0" applyFont="1" applyFill="1" applyBorder="1" applyAlignment="1">
      <alignment horizontal="center" vertical="center" textRotation="136"/>
    </xf>
    <xf numFmtId="0" fontId="11" fillId="0" borderId="0" xfId="0" applyFont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justify" wrapText="1"/>
    </xf>
    <xf numFmtId="166" fontId="5" fillId="0" borderId="4" xfId="0" applyNumberFormat="1" applyFont="1" applyFill="1" applyBorder="1" applyAlignment="1" applyProtection="1">
      <alignment horizontal="right" vertical="center" wrapText="1"/>
      <protection locked="0"/>
    </xf>
    <xf numFmtId="49" fontId="5" fillId="0" borderId="4" xfId="0" applyNumberFormat="1" applyFont="1" applyBorder="1" applyAlignment="1" applyProtection="1">
      <alignment horizontal="center" vertical="center" wrapText="1"/>
      <protection locked="0"/>
    </xf>
    <xf numFmtId="166" fontId="5" fillId="0" borderId="4" xfId="0" applyNumberFormat="1" applyFont="1" applyFill="1" applyBorder="1" applyAlignment="1" applyProtection="1">
      <alignment horizontal="right" vertical="center" wrapText="1"/>
    </xf>
    <xf numFmtId="166" fontId="5" fillId="0" borderId="4" xfId="0" applyNumberFormat="1" applyFont="1" applyBorder="1" applyAlignment="1" applyProtection="1">
      <alignment horizontal="right" vertical="center" wrapText="1"/>
    </xf>
    <xf numFmtId="0" fontId="1" fillId="0" borderId="8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3" fillId="0" borderId="5" xfId="0" applyNumberFormat="1" applyFont="1" applyFill="1" applyBorder="1" applyAlignment="1">
      <alignment horizontal="left" vertical="center" wrapText="1"/>
    </xf>
    <xf numFmtId="0" fontId="3" fillId="0" borderId="6" xfId="0" applyNumberFormat="1" applyFont="1" applyFill="1" applyBorder="1" applyAlignment="1">
      <alignment horizontal="left" vertical="center" wrapText="1"/>
    </xf>
    <xf numFmtId="0" fontId="3" fillId="0" borderId="2" xfId="0" applyNumberFormat="1" applyFont="1" applyFill="1" applyBorder="1" applyAlignment="1">
      <alignment horizontal="left" vertical="center" wrapText="1"/>
    </xf>
    <xf numFmtId="0" fontId="3" fillId="0" borderId="3" xfId="0" applyNumberFormat="1" applyFont="1" applyFill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10" fontId="3" fillId="0" borderId="3" xfId="0" applyNumberFormat="1" applyFont="1" applyFill="1" applyBorder="1" applyAlignment="1" applyProtection="1">
      <alignment horizontal="center" vertical="center" wrapText="1"/>
      <protection locked="0"/>
    </xf>
    <xf numFmtId="166" fontId="1" fillId="0" borderId="11" xfId="0" applyNumberFormat="1" applyFont="1" applyBorder="1" applyAlignment="1" applyProtection="1">
      <alignment horizontal="right" vertical="center" wrapText="1"/>
    </xf>
    <xf numFmtId="166" fontId="3" fillId="0" borderId="4" xfId="0" applyNumberFormat="1" applyFont="1" applyFill="1" applyBorder="1" applyAlignment="1" applyProtection="1">
      <alignment horizontal="right" vertical="center" wrapText="1"/>
    </xf>
    <xf numFmtId="166" fontId="1" fillId="0" borderId="12" xfId="0" applyNumberFormat="1" applyFont="1" applyBorder="1" applyAlignment="1" applyProtection="1">
      <alignment vertical="center"/>
    </xf>
    <xf numFmtId="0" fontId="1" fillId="0" borderId="4" xfId="0" applyNumberFormat="1" applyFont="1" applyFill="1" applyBorder="1" applyAlignment="1">
      <alignment horizontal="left" vertical="center" wrapText="1"/>
    </xf>
    <xf numFmtId="0" fontId="3" fillId="0" borderId="4" xfId="0" applyNumberFormat="1" applyFont="1" applyFill="1" applyBorder="1" applyAlignment="1">
      <alignment horizontal="left" vertical="center" wrapText="1"/>
    </xf>
    <xf numFmtId="0" fontId="3" fillId="0" borderId="6" xfId="0" applyFont="1" applyBorder="1" applyAlignment="1">
      <alignment horizontal="center" vertical="center" wrapText="1"/>
    </xf>
    <xf numFmtId="0" fontId="0" fillId="0" borderId="6" xfId="0" applyBorder="1" applyAlignment="1"/>
    <xf numFmtId="0" fontId="0" fillId="0" borderId="7" xfId="0" applyBorder="1" applyAlignment="1"/>
    <xf numFmtId="0" fontId="0" fillId="0" borderId="0" xfId="0" applyAlignment="1"/>
    <xf numFmtId="0" fontId="0" fillId="0" borderId="13" xfId="0" applyBorder="1" applyAlignment="1"/>
    <xf numFmtId="0" fontId="7" fillId="0" borderId="0" xfId="0" applyFont="1" applyAlignment="1" applyProtection="1">
      <alignment horizontal="center" vertical="center"/>
    </xf>
    <xf numFmtId="0" fontId="1" fillId="0" borderId="0" xfId="0" applyFont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/>
    </xf>
    <xf numFmtId="0" fontId="4" fillId="0" borderId="4" xfId="0" applyNumberFormat="1" applyFont="1" applyFill="1" applyBorder="1" applyAlignment="1">
      <alignment horizontal="left" vertical="center" wrapText="1"/>
    </xf>
    <xf numFmtId="0" fontId="5" fillId="0" borderId="4" xfId="0" applyFont="1" applyBorder="1" applyAlignment="1">
      <alignment vertical="center" wrapText="1"/>
    </xf>
    <xf numFmtId="0" fontId="12" fillId="0" borderId="4" xfId="0" applyFont="1" applyBorder="1" applyAlignment="1">
      <alignment vertical="center" wrapText="1"/>
    </xf>
    <xf numFmtId="0" fontId="2" fillId="0" borderId="2" xfId="0" applyFont="1" applyBorder="1" applyAlignment="1" applyProtection="1">
      <alignment horizontal="left" vertical="center"/>
    </xf>
    <xf numFmtId="0" fontId="2" fillId="0" borderId="1" xfId="0" applyFont="1" applyBorder="1" applyAlignment="1" applyProtection="1">
      <alignment horizontal="left" vertical="center"/>
    </xf>
    <xf numFmtId="0" fontId="3" fillId="0" borderId="5" xfId="0" applyFont="1" applyBorder="1" applyAlignment="1" applyProtection="1">
      <alignment horizontal="center" vertical="center"/>
    </xf>
    <xf numFmtId="0" fontId="3" fillId="0" borderId="6" xfId="0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horizontal="center" vertical="center"/>
    </xf>
    <xf numFmtId="0" fontId="3" fillId="0" borderId="8" xfId="0" applyFont="1" applyBorder="1" applyAlignment="1" applyProtection="1">
      <alignment horizontal="center" vertical="center"/>
    </xf>
    <xf numFmtId="0" fontId="3" fillId="0" borderId="9" xfId="0" applyFont="1" applyBorder="1" applyAlignment="1" applyProtection="1">
      <alignment horizontal="center" vertical="center"/>
    </xf>
    <xf numFmtId="0" fontId="3" fillId="0" borderId="10" xfId="0" applyFont="1" applyBorder="1" applyAlignment="1" applyProtection="1">
      <alignment horizontal="center" vertical="center"/>
    </xf>
    <xf numFmtId="0" fontId="11" fillId="0" borderId="6" xfId="0" applyFont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justify" vertical="center" wrapText="1"/>
    </xf>
    <xf numFmtId="0" fontId="2" fillId="0" borderId="0" xfId="0" applyFont="1" applyAlignment="1" applyProtection="1">
      <alignment horizontal="justify" wrapText="1"/>
    </xf>
    <xf numFmtId="0" fontId="2" fillId="0" borderId="0" xfId="0" applyFont="1" applyAlignment="1" applyProtection="1">
      <alignment horizontal="justify" vertical="center"/>
    </xf>
    <xf numFmtId="0" fontId="0" fillId="0" borderId="0" xfId="0" applyFont="1" applyAlignment="1">
      <alignment horizontal="justify" vertical="center"/>
    </xf>
    <xf numFmtId="0" fontId="5" fillId="0" borderId="0" xfId="0" applyFont="1" applyAlignment="1" applyProtection="1">
      <alignment horizontal="justify" vertical="center" wrapText="1"/>
    </xf>
    <xf numFmtId="0" fontId="0" fillId="0" borderId="0" xfId="0" applyAlignment="1">
      <alignment horizontal="justify" vertical="center" wrapText="1"/>
    </xf>
    <xf numFmtId="0" fontId="1" fillId="0" borderId="0" xfId="0" applyFont="1" applyAlignment="1" applyProtection="1">
      <alignment horizontal="justify" vertical="center" wrapText="1"/>
    </xf>
    <xf numFmtId="0" fontId="13" fillId="0" borderId="0" xfId="0" applyFont="1" applyAlignment="1">
      <alignment horizontal="justify" vertical="center" wrapText="1"/>
    </xf>
    <xf numFmtId="0" fontId="4" fillId="0" borderId="2" xfId="0" applyNumberFormat="1" applyFont="1" applyFill="1" applyBorder="1" applyAlignment="1">
      <alignment horizontal="left" vertical="center" wrapText="1"/>
    </xf>
    <xf numFmtId="0" fontId="5" fillId="0" borderId="3" xfId="0" applyFont="1" applyBorder="1" applyAlignment="1">
      <alignment vertical="center" wrapText="1"/>
    </xf>
    <xf numFmtId="0" fontId="1" fillId="0" borderId="0" xfId="0" applyFont="1" applyAlignment="1" applyProtection="1">
      <alignment vertical="center"/>
    </xf>
    <xf numFmtId="0" fontId="13" fillId="0" borderId="0" xfId="0" applyFont="1" applyAlignment="1">
      <alignment vertical="center"/>
    </xf>
  </cellXfs>
  <cellStyles count="4">
    <cellStyle name="Milliers" xfId="1" builtinId="3"/>
    <cellStyle name="Normal" xfId="0" builtinId="0"/>
    <cellStyle name="Normal 2" xfId="2"/>
    <cellStyle name="Pourcentage 2" xfId="3"/>
  </cellStyles>
  <dxfs count="0"/>
  <tableStyles count="0" defaultTableStyle="TableStyleMedium9" defaultPivotStyle="PivotStyleLight16"/>
  <colors>
    <mruColors>
      <color rgb="FFBCBCB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gestion%20direction\ac%20lyc&#233;e%20rabelais\gestion\march&#233;s%20publics\exercice%202020\alimentaire\MA-ALI-2003\BPU-MA-ALI-190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ètres"/>
      <sheetName val="BPU"/>
    </sheetNames>
    <sheetDataSet>
      <sheetData sheetId="0" refreshError="1"/>
      <sheetData sheetId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activeCell="A6" sqref="A6"/>
    </sheetView>
  </sheetViews>
  <sheetFormatPr baseColWidth="10" defaultRowHeight="15" x14ac:dyDescent="0.25"/>
  <sheetData>
    <row r="1" spans="1:1" x14ac:dyDescent="0.25">
      <c r="A1" t="s">
        <v>60</v>
      </c>
    </row>
    <row r="3" spans="1:1" x14ac:dyDescent="0.25">
      <c r="A3">
        <v>1</v>
      </c>
    </row>
    <row r="4" spans="1:1" x14ac:dyDescent="0.25">
      <c r="A4">
        <v>2</v>
      </c>
    </row>
    <row r="5" spans="1:1" x14ac:dyDescent="0.25">
      <c r="A5">
        <v>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>
    <pageSetUpPr fitToPage="1"/>
  </sheetPr>
  <dimension ref="A1:K110"/>
  <sheetViews>
    <sheetView tabSelected="1" zoomScaleNormal="100" workbookViewId="0">
      <selection activeCell="C68" sqref="C68"/>
    </sheetView>
  </sheetViews>
  <sheetFormatPr baseColWidth="10" defaultRowHeight="12.75" x14ac:dyDescent="0.2"/>
  <cols>
    <col min="1" max="1" width="3.85546875" style="2" customWidth="1"/>
    <col min="2" max="2" width="25.28515625" style="25" customWidth="1"/>
    <col min="3" max="3" width="14.42578125" style="25" customWidth="1"/>
    <col min="4" max="4" width="6.140625" style="25" customWidth="1"/>
    <col min="5" max="5" width="6.5703125" style="25" customWidth="1"/>
    <col min="6" max="7" width="21" style="25" customWidth="1"/>
    <col min="8" max="8" width="10" style="26" customWidth="1"/>
    <col min="9" max="10" width="12.7109375" style="25" customWidth="1"/>
    <col min="11" max="22" width="11.42578125" style="25" customWidth="1"/>
    <col min="23" max="16384" width="11.42578125" style="25"/>
  </cols>
  <sheetData>
    <row r="1" spans="1:11" x14ac:dyDescent="0.2">
      <c r="A1" s="4"/>
      <c r="B1" s="27"/>
      <c r="C1" s="27"/>
      <c r="D1" s="27"/>
      <c r="E1" s="27"/>
      <c r="F1" s="27"/>
      <c r="G1" s="27"/>
      <c r="H1" s="28"/>
      <c r="I1" s="27"/>
      <c r="J1" s="27"/>
    </row>
    <row r="2" spans="1:11" x14ac:dyDescent="0.2">
      <c r="A2" s="4"/>
      <c r="B2" s="27"/>
      <c r="C2" s="27"/>
      <c r="D2" s="27"/>
      <c r="E2" s="27"/>
      <c r="F2" s="27"/>
      <c r="G2" s="27"/>
      <c r="H2" s="28"/>
      <c r="I2" s="27"/>
      <c r="J2" s="27"/>
    </row>
    <row r="3" spans="1:11" x14ac:dyDescent="0.2">
      <c r="A3" s="4"/>
      <c r="B3" s="27"/>
      <c r="C3" s="27"/>
      <c r="D3" s="27"/>
      <c r="E3" s="27"/>
      <c r="F3" s="27"/>
      <c r="G3" s="27"/>
      <c r="H3" s="28"/>
      <c r="I3" s="27"/>
      <c r="J3" s="27"/>
    </row>
    <row r="4" spans="1:11" x14ac:dyDescent="0.2">
      <c r="A4" s="4"/>
      <c r="B4" s="27"/>
      <c r="C4" s="27"/>
      <c r="D4" s="27"/>
      <c r="E4" s="27"/>
      <c r="F4" s="27"/>
      <c r="G4" s="27"/>
      <c r="H4" s="28"/>
      <c r="I4" s="27"/>
      <c r="J4" s="27"/>
    </row>
    <row r="5" spans="1:11" s="29" customFormat="1" ht="15" customHeight="1" x14ac:dyDescent="0.25">
      <c r="A5" s="30"/>
      <c r="B5" s="30"/>
      <c r="C5" s="30"/>
      <c r="D5" s="30"/>
      <c r="E5" s="30"/>
      <c r="F5" s="30"/>
      <c r="G5" s="30"/>
      <c r="H5" s="31"/>
      <c r="I5" s="30"/>
      <c r="J5" s="30"/>
      <c r="K5" s="5"/>
    </row>
    <row r="6" spans="1:11" s="29" customFormat="1" ht="15" customHeight="1" x14ac:dyDescent="0.25">
      <c r="A6" s="30"/>
      <c r="B6" s="30"/>
      <c r="C6" s="30"/>
      <c r="D6" s="30"/>
      <c r="E6" s="30"/>
      <c r="F6" s="30"/>
      <c r="G6" s="30"/>
      <c r="H6" s="31"/>
      <c r="I6" s="30"/>
      <c r="J6" s="30"/>
      <c r="K6" s="5"/>
    </row>
    <row r="7" spans="1:11" s="29" customFormat="1" ht="15" customHeight="1" x14ac:dyDescent="0.25">
      <c r="A7" s="89" t="s">
        <v>7</v>
      </c>
      <c r="B7" s="89"/>
      <c r="C7" s="89"/>
      <c r="D7" s="89"/>
      <c r="E7" s="89"/>
      <c r="F7" s="89"/>
      <c r="G7" s="89"/>
      <c r="H7" s="89"/>
      <c r="I7" s="89"/>
      <c r="J7" s="89"/>
      <c r="K7" s="5"/>
    </row>
    <row r="8" spans="1:11" s="29" customFormat="1" ht="15" customHeight="1" x14ac:dyDescent="0.25">
      <c r="K8" s="5"/>
    </row>
    <row r="9" spans="1:11" s="29" customFormat="1" ht="15" customHeight="1" x14ac:dyDescent="0.25">
      <c r="A9" s="90" t="s">
        <v>76</v>
      </c>
      <c r="B9" s="90"/>
      <c r="C9" s="90"/>
      <c r="D9" s="90"/>
      <c r="E9" s="90"/>
      <c r="F9" s="90"/>
      <c r="G9" s="90"/>
      <c r="H9" s="90"/>
      <c r="I9" s="90"/>
      <c r="J9" s="90"/>
      <c r="K9" s="5"/>
    </row>
    <row r="10" spans="1:11" s="29" customFormat="1" ht="15" customHeight="1" x14ac:dyDescent="0.25">
      <c r="A10" s="49"/>
      <c r="B10" s="49"/>
      <c r="C10" s="49"/>
      <c r="D10" s="49"/>
      <c r="E10" s="49"/>
      <c r="F10" s="49"/>
      <c r="G10" s="63"/>
      <c r="H10" s="22"/>
      <c r="I10" s="49"/>
      <c r="J10" s="63"/>
      <c r="K10" s="5"/>
    </row>
    <row r="11" spans="1:11" s="29" customFormat="1" ht="15" customHeight="1" x14ac:dyDescent="0.25">
      <c r="A11" s="49"/>
      <c r="B11" s="49"/>
      <c r="C11" s="49"/>
      <c r="D11" s="49"/>
      <c r="E11" s="49"/>
      <c r="F11" s="49"/>
      <c r="G11" s="63"/>
      <c r="H11" s="22"/>
      <c r="I11" s="49"/>
      <c r="J11" s="63"/>
      <c r="K11" s="5"/>
    </row>
    <row r="12" spans="1:11" s="29" customFormat="1" ht="15" customHeight="1" x14ac:dyDescent="0.25">
      <c r="A12" s="49"/>
      <c r="B12" s="49"/>
      <c r="C12" s="49"/>
      <c r="D12" s="49"/>
      <c r="E12" s="49"/>
      <c r="F12" s="49"/>
      <c r="G12" s="63"/>
      <c r="H12" s="22"/>
      <c r="I12" s="49"/>
      <c r="J12" s="63"/>
      <c r="K12" s="5"/>
    </row>
    <row r="13" spans="1:11" s="29" customFormat="1" ht="15" customHeight="1" x14ac:dyDescent="0.25">
      <c r="A13" s="49"/>
      <c r="B13" s="49"/>
      <c r="C13" s="49"/>
      <c r="D13" s="49"/>
      <c r="E13" s="49"/>
      <c r="F13" s="49"/>
      <c r="G13" s="63"/>
      <c r="H13" s="22"/>
      <c r="I13" s="49"/>
      <c r="J13" s="63"/>
      <c r="K13" s="5"/>
    </row>
    <row r="14" spans="1:11" s="29" customFormat="1" ht="15" customHeight="1" x14ac:dyDescent="0.25">
      <c r="A14" s="30"/>
      <c r="B14" s="30"/>
      <c r="C14" s="30"/>
      <c r="D14" s="30"/>
      <c r="E14" s="30"/>
      <c r="F14" s="30"/>
      <c r="G14" s="30"/>
      <c r="H14" s="31"/>
      <c r="I14" s="6"/>
      <c r="J14" s="6"/>
      <c r="K14" s="7"/>
    </row>
    <row r="15" spans="1:11" s="29" customFormat="1" ht="15" customHeight="1" x14ac:dyDescent="0.25">
      <c r="A15" s="30"/>
      <c r="B15" s="30"/>
      <c r="C15" s="30"/>
      <c r="D15" s="30"/>
      <c r="E15" s="30"/>
      <c r="F15" s="30"/>
      <c r="G15" s="30"/>
      <c r="H15" s="31"/>
      <c r="I15" s="6"/>
      <c r="J15" s="6"/>
      <c r="K15" s="7"/>
    </row>
    <row r="16" spans="1:11" s="29" customFormat="1" ht="43.5" customHeight="1" x14ac:dyDescent="0.25">
      <c r="A16" s="97" t="s">
        <v>8</v>
      </c>
      <c r="B16" s="98"/>
      <c r="C16" s="98"/>
      <c r="D16" s="98"/>
      <c r="E16" s="98"/>
      <c r="F16" s="98"/>
      <c r="G16" s="98"/>
      <c r="H16" s="98"/>
      <c r="I16" s="98"/>
      <c r="J16" s="99"/>
      <c r="K16" s="7"/>
    </row>
    <row r="17" spans="1:11" s="29" customFormat="1" ht="43.5" customHeight="1" x14ac:dyDescent="0.25">
      <c r="A17" s="100" t="s">
        <v>9</v>
      </c>
      <c r="B17" s="101"/>
      <c r="C17" s="101"/>
      <c r="D17" s="101"/>
      <c r="E17" s="101"/>
      <c r="F17" s="101"/>
      <c r="G17" s="101"/>
      <c r="H17" s="101"/>
      <c r="I17" s="101"/>
      <c r="J17" s="102"/>
      <c r="K17" s="7"/>
    </row>
    <row r="18" spans="1:11" s="30" customFormat="1" ht="15" customHeight="1" x14ac:dyDescent="0.25">
      <c r="A18" s="8"/>
      <c r="B18" s="8"/>
      <c r="C18" s="8"/>
      <c r="D18" s="8"/>
      <c r="E18" s="8"/>
      <c r="F18" s="8"/>
      <c r="G18" s="8"/>
      <c r="H18" s="33"/>
      <c r="I18" s="34"/>
      <c r="J18" s="34"/>
      <c r="K18" s="47"/>
    </row>
    <row r="19" spans="1:11" s="30" customFormat="1" ht="15" customHeight="1" x14ac:dyDescent="0.25">
      <c r="A19" s="8"/>
      <c r="B19" s="8"/>
      <c r="C19" s="8"/>
      <c r="D19" s="8"/>
      <c r="E19" s="8"/>
      <c r="F19" s="8"/>
      <c r="G19" s="8"/>
      <c r="H19" s="33"/>
      <c r="I19" s="34"/>
      <c r="J19" s="34"/>
      <c r="K19" s="47"/>
    </row>
    <row r="20" spans="1:11" s="30" customFormat="1" ht="15" customHeight="1" x14ac:dyDescent="0.25">
      <c r="A20" s="8"/>
      <c r="B20" s="8"/>
      <c r="C20" s="8"/>
      <c r="D20" s="8"/>
      <c r="E20" s="8"/>
      <c r="F20" s="8"/>
      <c r="G20" s="8"/>
      <c r="H20" s="33"/>
      <c r="I20" s="34"/>
      <c r="J20" s="34"/>
      <c r="K20" s="47"/>
    </row>
    <row r="21" spans="1:11" s="30" customFormat="1" ht="15" customHeight="1" x14ac:dyDescent="0.25">
      <c r="A21" s="8"/>
      <c r="B21" s="8"/>
      <c r="C21" s="8"/>
      <c r="D21" s="8"/>
      <c r="E21" s="8"/>
      <c r="F21" s="8"/>
      <c r="G21" s="8"/>
      <c r="H21" s="33"/>
      <c r="I21" s="34"/>
      <c r="J21" s="34"/>
      <c r="K21" s="47"/>
    </row>
    <row r="22" spans="1:11" s="30" customFormat="1" ht="15" customHeight="1" x14ac:dyDescent="0.25">
      <c r="A22" s="8"/>
      <c r="B22" s="8"/>
      <c r="C22" s="8"/>
      <c r="D22" s="8"/>
      <c r="E22" s="8"/>
      <c r="F22" s="8"/>
      <c r="G22" s="8"/>
      <c r="H22" s="33"/>
      <c r="I22" s="34"/>
      <c r="J22" s="34"/>
      <c r="K22" s="47"/>
    </row>
    <row r="23" spans="1:11" s="30" customFormat="1" ht="15" customHeight="1" x14ac:dyDescent="0.25">
      <c r="A23" s="8"/>
      <c r="B23" s="8"/>
      <c r="C23" s="8"/>
      <c r="D23" s="8"/>
      <c r="E23" s="8"/>
      <c r="F23" s="8"/>
      <c r="G23" s="8"/>
      <c r="H23" s="33"/>
      <c r="I23" s="34"/>
      <c r="J23" s="34"/>
      <c r="K23" s="47"/>
    </row>
    <row r="24" spans="1:11" s="27" customFormat="1" ht="15" customHeight="1" x14ac:dyDescent="0.2">
      <c r="A24" s="35"/>
      <c r="B24" s="30"/>
      <c r="C24" s="30"/>
      <c r="D24" s="30"/>
      <c r="E24" s="30"/>
      <c r="F24" s="30"/>
      <c r="G24" s="30"/>
      <c r="H24" s="36"/>
      <c r="I24" s="32"/>
      <c r="J24" s="32"/>
      <c r="K24" s="32"/>
    </row>
    <row r="25" spans="1:11" s="27" customFormat="1" ht="15" customHeight="1" x14ac:dyDescent="0.2">
      <c r="A25" s="30"/>
      <c r="B25" s="30"/>
      <c r="C25" s="30"/>
      <c r="D25" s="30"/>
      <c r="E25" s="30"/>
      <c r="F25" s="30"/>
      <c r="G25" s="30"/>
      <c r="H25" s="31"/>
      <c r="I25" s="37"/>
      <c r="J25" s="37"/>
      <c r="K25" s="48"/>
    </row>
    <row r="26" spans="1:11" ht="15" customHeight="1" x14ac:dyDescent="0.2">
      <c r="A26" s="91" t="s">
        <v>10</v>
      </c>
      <c r="B26" s="91"/>
      <c r="C26" s="91"/>
      <c r="D26" s="91"/>
      <c r="E26" s="91"/>
      <c r="F26" s="91"/>
      <c r="G26" s="91"/>
      <c r="H26" s="91"/>
      <c r="I26" s="91"/>
      <c r="J26" s="91"/>
      <c r="K26" s="9"/>
    </row>
    <row r="27" spans="1:11" ht="15" customHeight="1" x14ac:dyDescent="0.2">
      <c r="A27" s="91" t="s">
        <v>74</v>
      </c>
      <c r="B27" s="91"/>
      <c r="C27" s="91"/>
      <c r="D27" s="91"/>
      <c r="E27" s="91"/>
      <c r="F27" s="91"/>
      <c r="G27" s="91"/>
      <c r="H27" s="91"/>
      <c r="I27" s="91"/>
      <c r="J27" s="91"/>
      <c r="K27" s="9"/>
    </row>
    <row r="28" spans="1:11" ht="30" customHeight="1" x14ac:dyDescent="0.2">
      <c r="A28" s="91"/>
      <c r="B28" s="91"/>
      <c r="C28" s="91"/>
      <c r="D28" s="91"/>
      <c r="E28" s="91"/>
      <c r="F28" s="91"/>
      <c r="G28" s="91"/>
      <c r="H28" s="91"/>
      <c r="I28" s="91"/>
      <c r="J28" s="91"/>
      <c r="K28" s="38"/>
    </row>
    <row r="29" spans="1:11" ht="15" hidden="1" customHeight="1" x14ac:dyDescent="0.2">
      <c r="A29" s="30"/>
      <c r="B29" s="30"/>
      <c r="C29" s="30"/>
      <c r="D29" s="30"/>
      <c r="E29" s="30"/>
      <c r="F29" s="30"/>
      <c r="G29" s="30"/>
      <c r="H29" s="31"/>
      <c r="I29" s="39"/>
      <c r="J29" s="39"/>
      <c r="K29" s="38"/>
    </row>
    <row r="30" spans="1:11" hidden="1" x14ac:dyDescent="0.2">
      <c r="A30" s="30"/>
      <c r="B30" s="30"/>
      <c r="C30" s="30"/>
      <c r="D30" s="30"/>
      <c r="E30" s="30"/>
      <c r="F30" s="30"/>
      <c r="G30" s="30"/>
      <c r="H30" s="31"/>
      <c r="I30" s="39" t="s">
        <v>11</v>
      </c>
      <c r="J30" s="39"/>
      <c r="K30" s="38"/>
    </row>
    <row r="31" spans="1:11" hidden="1" x14ac:dyDescent="0.2">
      <c r="A31" s="30"/>
      <c r="B31" s="30"/>
      <c r="C31" s="30"/>
      <c r="D31" s="30"/>
      <c r="E31" s="30"/>
      <c r="F31" s="30"/>
      <c r="G31" s="30"/>
      <c r="H31" s="31"/>
      <c r="I31" s="39" t="s">
        <v>12</v>
      </c>
      <c r="J31" s="39"/>
      <c r="K31" s="38"/>
    </row>
    <row r="32" spans="1:11" hidden="1" x14ac:dyDescent="0.2">
      <c r="A32" s="30"/>
      <c r="B32" s="30"/>
      <c r="C32" s="30"/>
      <c r="D32" s="30"/>
      <c r="E32" s="30"/>
      <c r="F32" s="30"/>
      <c r="G32" s="30"/>
      <c r="H32" s="31"/>
      <c r="I32" s="39"/>
      <c r="J32" s="39"/>
      <c r="K32" s="38"/>
    </row>
    <row r="33" spans="1:11" hidden="1" x14ac:dyDescent="0.2">
      <c r="A33" s="30"/>
      <c r="B33" s="30"/>
      <c r="C33" s="30"/>
      <c r="D33" s="30"/>
      <c r="E33" s="30"/>
      <c r="F33" s="30"/>
      <c r="G33" s="30"/>
      <c r="H33" s="31"/>
      <c r="I33" s="39"/>
      <c r="J33" s="39"/>
      <c r="K33" s="38"/>
    </row>
    <row r="34" spans="1:11" hidden="1" x14ac:dyDescent="0.2">
      <c r="A34" s="30"/>
      <c r="B34" s="30"/>
      <c r="C34" s="30"/>
      <c r="D34" s="30"/>
      <c r="E34" s="30"/>
      <c r="F34" s="30"/>
      <c r="G34" s="30"/>
      <c r="H34" s="31"/>
      <c r="I34" s="39"/>
      <c r="J34" s="39"/>
      <c r="K34" s="38"/>
    </row>
    <row r="35" spans="1:11" hidden="1" x14ac:dyDescent="0.2">
      <c r="A35" s="30"/>
      <c r="B35" s="30"/>
      <c r="C35" s="30"/>
      <c r="D35" s="30"/>
      <c r="E35" s="30"/>
      <c r="F35" s="30"/>
      <c r="G35" s="30"/>
      <c r="H35" s="31"/>
      <c r="I35" s="39"/>
      <c r="J35" s="39"/>
      <c r="K35" s="38"/>
    </row>
    <row r="36" spans="1:11" hidden="1" x14ac:dyDescent="0.2">
      <c r="A36" s="30"/>
      <c r="B36" s="30"/>
      <c r="C36" s="30"/>
      <c r="D36" s="30"/>
      <c r="E36" s="30"/>
      <c r="F36" s="30"/>
      <c r="G36" s="30"/>
      <c r="H36" s="31"/>
      <c r="I36" s="39"/>
      <c r="J36" s="39"/>
      <c r="K36" s="38"/>
    </row>
    <row r="37" spans="1:11" hidden="1" x14ac:dyDescent="0.2">
      <c r="A37" s="30"/>
      <c r="B37" s="30"/>
      <c r="C37" s="30"/>
      <c r="D37" s="30"/>
      <c r="E37" s="30"/>
      <c r="F37" s="30"/>
      <c r="G37" s="30"/>
      <c r="H37" s="31"/>
      <c r="I37" s="39"/>
      <c r="J37" s="39"/>
      <c r="K37" s="38"/>
    </row>
    <row r="38" spans="1:11" hidden="1" x14ac:dyDescent="0.2">
      <c r="A38" s="30"/>
      <c r="B38" s="30"/>
      <c r="C38" s="30"/>
      <c r="D38" s="30"/>
      <c r="E38" s="30"/>
      <c r="F38" s="30"/>
      <c r="G38" s="30"/>
      <c r="H38" s="31"/>
      <c r="I38" s="39"/>
      <c r="J38" s="39"/>
      <c r="K38" s="38"/>
    </row>
    <row r="39" spans="1:11" hidden="1" x14ac:dyDescent="0.2">
      <c r="A39" s="30"/>
      <c r="B39" s="30"/>
      <c r="C39" s="30"/>
      <c r="D39" s="30"/>
      <c r="E39" s="30"/>
      <c r="F39" s="30"/>
      <c r="G39" s="30"/>
      <c r="H39" s="31"/>
      <c r="I39" s="39"/>
      <c r="J39" s="39"/>
      <c r="K39" s="38"/>
    </row>
    <row r="40" spans="1:11" hidden="1" x14ac:dyDescent="0.2">
      <c r="A40" s="30"/>
      <c r="B40" s="103" t="s">
        <v>13</v>
      </c>
      <c r="C40" s="103"/>
      <c r="D40" s="103"/>
      <c r="E40" s="103"/>
      <c r="F40" s="103"/>
      <c r="G40" s="65"/>
      <c r="H40" s="31"/>
      <c r="I40" s="39"/>
      <c r="J40" s="39"/>
      <c r="K40" s="38"/>
    </row>
    <row r="41" spans="1:11" hidden="1" x14ac:dyDescent="0.2">
      <c r="A41" s="4"/>
      <c r="B41" s="30"/>
      <c r="C41" s="30"/>
      <c r="D41" s="30"/>
      <c r="E41" s="30"/>
      <c r="F41" s="30" t="s">
        <v>14</v>
      </c>
      <c r="G41" s="30"/>
      <c r="H41" s="31"/>
      <c r="I41" s="27"/>
      <c r="J41" s="27"/>
      <c r="K41" s="38"/>
    </row>
    <row r="42" spans="1:11" hidden="1" x14ac:dyDescent="0.2">
      <c r="A42" s="4"/>
      <c r="B42" s="30"/>
      <c r="C42" s="30"/>
      <c r="D42" s="30"/>
      <c r="E42" s="30"/>
      <c r="F42" s="30"/>
      <c r="G42" s="30"/>
      <c r="H42" s="31"/>
      <c r="I42" s="27"/>
      <c r="J42" s="27"/>
    </row>
    <row r="43" spans="1:11" ht="15" customHeight="1" x14ac:dyDescent="0.2">
      <c r="A43" s="90" t="s">
        <v>75</v>
      </c>
      <c r="B43" s="90"/>
      <c r="C43" s="90"/>
      <c r="D43" s="90"/>
      <c r="E43" s="90"/>
      <c r="F43" s="90"/>
      <c r="G43" s="90"/>
      <c r="H43" s="90"/>
      <c r="I43" s="90"/>
      <c r="J43" s="90"/>
    </row>
    <row r="44" spans="1:11" ht="15" customHeight="1" x14ac:dyDescent="0.2">
      <c r="A44" s="4"/>
      <c r="B44" s="30"/>
      <c r="C44" s="30"/>
      <c r="D44" s="30"/>
      <c r="E44" s="30"/>
      <c r="F44" s="30"/>
      <c r="G44" s="30"/>
      <c r="H44" s="31"/>
      <c r="I44" s="27"/>
      <c r="J44" s="27"/>
    </row>
    <row r="45" spans="1:11" ht="15" customHeight="1" x14ac:dyDescent="0.2">
      <c r="A45" s="10" t="s">
        <v>15</v>
      </c>
      <c r="B45" s="11"/>
      <c r="C45" s="12"/>
      <c r="D45" s="12"/>
      <c r="E45" s="12"/>
      <c r="F45" s="12"/>
      <c r="G45" s="12"/>
      <c r="H45" s="23"/>
      <c r="I45" s="27"/>
      <c r="J45" s="27"/>
    </row>
    <row r="46" spans="1:11" ht="15" customHeight="1" x14ac:dyDescent="0.2">
      <c r="A46" s="12"/>
      <c r="B46" s="12"/>
      <c r="C46" s="12"/>
      <c r="D46" s="12"/>
      <c r="E46" s="12"/>
      <c r="F46" s="12"/>
      <c r="G46" s="12"/>
      <c r="H46" s="23"/>
      <c r="I46" s="27"/>
      <c r="J46" s="27"/>
    </row>
    <row r="47" spans="1:11" ht="15" customHeight="1" x14ac:dyDescent="0.2">
      <c r="A47" s="13" t="s">
        <v>16</v>
      </c>
      <c r="B47" s="11"/>
      <c r="C47" s="11"/>
      <c r="D47" s="11"/>
      <c r="E47" s="12"/>
      <c r="F47" s="12"/>
      <c r="G47" s="12"/>
      <c r="H47" s="23"/>
      <c r="I47" s="27"/>
      <c r="J47" s="27"/>
    </row>
    <row r="48" spans="1:11" ht="15" customHeight="1" x14ac:dyDescent="0.2">
      <c r="A48" s="12"/>
      <c r="B48" s="12"/>
      <c r="C48" s="12"/>
      <c r="D48" s="12"/>
      <c r="E48" s="12"/>
      <c r="F48" s="12"/>
      <c r="G48" s="12"/>
      <c r="H48" s="23"/>
      <c r="I48" s="27"/>
      <c r="J48" s="27"/>
    </row>
    <row r="49" spans="1:10" ht="15" customHeight="1" x14ac:dyDescent="0.2">
      <c r="A49" s="14" t="s">
        <v>17</v>
      </c>
      <c r="B49" s="15"/>
      <c r="C49" s="15"/>
      <c r="D49" s="15"/>
      <c r="E49" s="11"/>
      <c r="F49" s="11"/>
      <c r="G49" s="11"/>
      <c r="H49" s="24"/>
      <c r="I49" s="27"/>
      <c r="J49" s="27"/>
    </row>
    <row r="50" spans="1:10" ht="15" customHeight="1" x14ac:dyDescent="0.2">
      <c r="A50" s="16" t="s">
        <v>18</v>
      </c>
      <c r="B50" s="15"/>
      <c r="C50" s="15"/>
      <c r="D50" s="15"/>
      <c r="E50" s="11"/>
      <c r="F50" s="11"/>
      <c r="G50" s="11"/>
      <c r="H50" s="24"/>
      <c r="I50" s="27"/>
      <c r="J50" s="27"/>
    </row>
    <row r="51" spans="1:10" ht="15" customHeight="1" x14ac:dyDescent="0.2">
      <c r="A51" s="17" t="s">
        <v>19</v>
      </c>
      <c r="B51" s="15"/>
      <c r="C51" s="15"/>
      <c r="D51" s="15"/>
      <c r="E51" s="11"/>
      <c r="F51" s="11"/>
      <c r="G51" s="11"/>
      <c r="H51" s="24"/>
      <c r="I51" s="27"/>
      <c r="J51" s="27"/>
    </row>
    <row r="52" spans="1:10" ht="15" customHeight="1" x14ac:dyDescent="0.2">
      <c r="A52" s="17" t="s">
        <v>20</v>
      </c>
      <c r="B52" s="15"/>
      <c r="C52" s="15"/>
      <c r="D52" s="15"/>
      <c r="E52" s="11"/>
      <c r="F52" s="11"/>
      <c r="G52" s="11"/>
      <c r="H52" s="24"/>
      <c r="I52" s="27"/>
      <c r="J52" s="27"/>
    </row>
    <row r="53" spans="1:10" x14ac:dyDescent="0.2">
      <c r="A53" s="11"/>
      <c r="B53" s="11"/>
      <c r="C53" s="11"/>
      <c r="D53" s="11"/>
      <c r="E53" s="11"/>
      <c r="F53" s="11"/>
      <c r="G53" s="11"/>
      <c r="H53" s="24"/>
      <c r="I53" s="27"/>
      <c r="J53" s="27"/>
    </row>
    <row r="54" spans="1:10" s="46" customFormat="1" ht="25.5" customHeight="1" x14ac:dyDescent="0.2">
      <c r="A54" s="104" t="s">
        <v>21</v>
      </c>
      <c r="B54" s="104"/>
      <c r="C54" s="104"/>
      <c r="D54" s="104"/>
      <c r="E54" s="104"/>
      <c r="F54" s="104"/>
      <c r="G54" s="104"/>
      <c r="H54" s="104"/>
      <c r="I54" s="104"/>
      <c r="J54" s="104"/>
    </row>
    <row r="55" spans="1:10" s="46" customFormat="1" ht="25.5" customHeight="1" x14ac:dyDescent="0.2">
      <c r="A55" s="105" t="s">
        <v>22</v>
      </c>
      <c r="B55" s="105"/>
      <c r="C55" s="105"/>
      <c r="D55" s="105"/>
      <c r="E55" s="105"/>
      <c r="F55" s="105"/>
      <c r="G55" s="105"/>
      <c r="H55" s="105"/>
      <c r="I55" s="105"/>
      <c r="J55" s="105"/>
    </row>
    <row r="56" spans="1:10" s="46" customFormat="1" ht="15" customHeight="1" x14ac:dyDescent="0.2">
      <c r="A56" s="105" t="s">
        <v>23</v>
      </c>
      <c r="B56" s="105"/>
      <c r="C56" s="105"/>
      <c r="D56" s="105"/>
      <c r="E56" s="105"/>
      <c r="F56" s="105"/>
      <c r="G56" s="105"/>
      <c r="H56" s="105"/>
      <c r="I56" s="105"/>
      <c r="J56" s="105"/>
    </row>
    <row r="57" spans="1:10" s="46" customFormat="1" ht="15" customHeight="1" x14ac:dyDescent="0.2">
      <c r="A57" s="66"/>
      <c r="B57" s="66"/>
      <c r="C57" s="66"/>
      <c r="D57" s="66"/>
      <c r="E57" s="66"/>
      <c r="F57" s="66"/>
      <c r="G57" s="66"/>
      <c r="H57" s="66"/>
      <c r="I57" s="66"/>
      <c r="J57" s="66"/>
    </row>
    <row r="58" spans="1:10" s="46" customFormat="1" ht="25.5" customHeight="1" x14ac:dyDescent="0.2">
      <c r="A58" s="106" t="s">
        <v>62</v>
      </c>
      <c r="B58" s="107"/>
      <c r="C58" s="107"/>
      <c r="D58" s="107"/>
      <c r="E58" s="107"/>
      <c r="F58" s="107"/>
      <c r="G58" s="107"/>
      <c r="H58" s="107"/>
      <c r="I58" s="107"/>
      <c r="J58" s="107"/>
    </row>
    <row r="59" spans="1:10" s="46" customFormat="1" ht="15" customHeight="1" x14ac:dyDescent="0.2">
      <c r="A59" s="106" t="s">
        <v>59</v>
      </c>
      <c r="B59" s="107"/>
      <c r="C59" s="107"/>
      <c r="D59" s="107"/>
      <c r="E59" s="107"/>
      <c r="F59" s="107"/>
      <c r="G59" s="107"/>
      <c r="H59" s="107"/>
      <c r="I59" s="107"/>
      <c r="J59" s="107"/>
    </row>
    <row r="60" spans="1:10" ht="15" customHeight="1" x14ac:dyDescent="0.2">
      <c r="A60" s="108" t="s">
        <v>63</v>
      </c>
      <c r="B60" s="109"/>
      <c r="C60" s="109"/>
      <c r="D60" s="109"/>
      <c r="E60" s="109"/>
      <c r="F60" s="109"/>
      <c r="G60" s="109"/>
      <c r="H60" s="109"/>
      <c r="I60" s="109"/>
      <c r="J60" s="109"/>
    </row>
    <row r="61" spans="1:10" ht="15" customHeight="1" x14ac:dyDescent="0.2">
      <c r="A61" s="12"/>
      <c r="B61" s="12"/>
      <c r="C61" s="12"/>
      <c r="D61" s="12"/>
      <c r="E61" s="12"/>
      <c r="F61" s="12"/>
      <c r="G61" s="12"/>
      <c r="H61" s="23"/>
      <c r="I61" s="27"/>
      <c r="J61" s="27"/>
    </row>
    <row r="62" spans="1:10" ht="25.5" customHeight="1" x14ac:dyDescent="0.2">
      <c r="A62" s="108" t="s">
        <v>64</v>
      </c>
      <c r="B62" s="109"/>
      <c r="C62" s="109"/>
      <c r="D62" s="109"/>
      <c r="E62" s="109"/>
      <c r="F62" s="109"/>
      <c r="G62" s="109"/>
      <c r="H62" s="109"/>
      <c r="I62" s="109"/>
      <c r="J62" s="109"/>
    </row>
    <row r="63" spans="1:10" ht="25.5" customHeight="1" x14ac:dyDescent="0.2">
      <c r="A63" s="110" t="s">
        <v>65</v>
      </c>
      <c r="B63" s="111"/>
      <c r="C63" s="111"/>
      <c r="D63" s="111"/>
      <c r="E63" s="111"/>
      <c r="F63" s="111"/>
      <c r="G63" s="111"/>
      <c r="H63" s="111"/>
      <c r="I63" s="111"/>
      <c r="J63" s="111"/>
    </row>
    <row r="64" spans="1:10" ht="15" customHeight="1" x14ac:dyDescent="0.2">
      <c r="A64" s="12"/>
      <c r="B64" s="12"/>
      <c r="C64" s="12"/>
      <c r="D64" s="12"/>
      <c r="E64" s="12"/>
      <c r="F64" s="12"/>
      <c r="G64" s="12"/>
      <c r="H64" s="23"/>
      <c r="I64" s="27"/>
      <c r="J64" s="27"/>
    </row>
    <row r="65" spans="1:10" ht="15" customHeight="1" x14ac:dyDescent="0.2">
      <c r="A65" s="114" t="s">
        <v>77</v>
      </c>
      <c r="B65" s="115"/>
      <c r="C65" s="115"/>
      <c r="D65" s="115"/>
      <c r="E65" s="115"/>
      <c r="F65" s="115"/>
      <c r="G65" s="115"/>
      <c r="H65" s="115"/>
      <c r="I65" s="115"/>
      <c r="J65" s="115"/>
    </row>
    <row r="66" spans="1:10" ht="15" customHeight="1" x14ac:dyDescent="0.2">
      <c r="A66" s="12"/>
      <c r="B66" s="12"/>
      <c r="C66" s="12"/>
      <c r="D66" s="12"/>
      <c r="E66" s="12"/>
      <c r="F66" s="12"/>
      <c r="G66" s="12"/>
      <c r="H66" s="23"/>
      <c r="I66" s="27"/>
      <c r="J66" s="27"/>
    </row>
    <row r="67" spans="1:10" ht="27" customHeight="1" x14ac:dyDescent="0.2">
      <c r="A67" s="18"/>
      <c r="B67" s="18"/>
      <c r="C67" s="19" t="s">
        <v>24</v>
      </c>
      <c r="E67" s="12"/>
      <c r="F67" s="12"/>
      <c r="G67" s="12"/>
      <c r="H67" s="23"/>
      <c r="I67" s="27"/>
      <c r="J67" s="27"/>
    </row>
    <row r="68" spans="1:10" ht="27" customHeight="1" x14ac:dyDescent="0.2">
      <c r="A68" s="95" t="s">
        <v>25</v>
      </c>
      <c r="B68" s="96"/>
      <c r="C68" s="20"/>
      <c r="E68" s="12"/>
      <c r="F68" s="12"/>
      <c r="G68" s="12"/>
      <c r="H68" s="23"/>
      <c r="I68" s="27"/>
      <c r="J68" s="27"/>
    </row>
    <row r="69" spans="1:10" ht="27" customHeight="1" x14ac:dyDescent="0.2">
      <c r="A69" s="21" t="s">
        <v>26</v>
      </c>
      <c r="B69" s="40"/>
      <c r="C69" s="20"/>
      <c r="E69" s="12"/>
      <c r="F69" s="12"/>
      <c r="G69" s="12"/>
      <c r="H69" s="23"/>
      <c r="I69" s="27"/>
      <c r="J69" s="27"/>
    </row>
    <row r="70" spans="1:10" ht="30" customHeight="1" x14ac:dyDescent="0.2"/>
    <row r="71" spans="1:10" ht="30" customHeight="1" x14ac:dyDescent="0.2"/>
    <row r="72" spans="1:10" s="29" customFormat="1" ht="38.25" customHeight="1" x14ac:dyDescent="0.25">
      <c r="A72" s="2"/>
      <c r="B72" s="57" t="s">
        <v>27</v>
      </c>
      <c r="C72" s="57" t="s">
        <v>28</v>
      </c>
      <c r="D72" s="57" t="s">
        <v>29</v>
      </c>
      <c r="E72" s="57" t="s">
        <v>30</v>
      </c>
      <c r="F72" s="57" t="s">
        <v>31</v>
      </c>
      <c r="G72" s="57" t="s">
        <v>61</v>
      </c>
      <c r="H72" s="58" t="s">
        <v>32</v>
      </c>
      <c r="I72" s="59" t="s">
        <v>67</v>
      </c>
      <c r="J72" s="59" t="s">
        <v>66</v>
      </c>
    </row>
    <row r="73" spans="1:10" s="29" customFormat="1" ht="30" customHeight="1" x14ac:dyDescent="0.25">
      <c r="A73" s="2"/>
      <c r="B73" s="92" t="s">
        <v>41</v>
      </c>
      <c r="C73" s="93"/>
      <c r="D73" s="93"/>
      <c r="E73" s="93"/>
      <c r="F73" s="93"/>
      <c r="G73" s="93"/>
      <c r="H73" s="93"/>
      <c r="I73" s="93"/>
      <c r="J73" s="93"/>
    </row>
    <row r="74" spans="1:10" s="29" customFormat="1" ht="30" customHeight="1" x14ac:dyDescent="0.25">
      <c r="A74" s="3">
        <v>1</v>
      </c>
      <c r="B74" s="82" t="s">
        <v>33</v>
      </c>
      <c r="C74" s="43"/>
      <c r="D74" s="62"/>
      <c r="E74" s="45" t="s">
        <v>58</v>
      </c>
      <c r="F74" s="44"/>
      <c r="G74" s="68"/>
      <c r="H74" s="54">
        <v>50</v>
      </c>
      <c r="I74" s="67"/>
      <c r="J74" s="69">
        <f>H74*I74</f>
        <v>0</v>
      </c>
    </row>
    <row r="75" spans="1:10" s="29" customFormat="1" ht="30" customHeight="1" x14ac:dyDescent="0.25">
      <c r="A75" s="3">
        <v>2</v>
      </c>
      <c r="B75" s="41" t="s">
        <v>6</v>
      </c>
      <c r="C75" s="43"/>
      <c r="D75" s="62"/>
      <c r="E75" s="45" t="s">
        <v>58</v>
      </c>
      <c r="F75" s="44"/>
      <c r="G75" s="68"/>
      <c r="H75" s="54">
        <v>50</v>
      </c>
      <c r="I75" s="67"/>
      <c r="J75" s="69">
        <f t="shared" ref="J75:J79" si="0">H75*I75</f>
        <v>0</v>
      </c>
    </row>
    <row r="76" spans="1:10" s="29" customFormat="1" ht="30" customHeight="1" x14ac:dyDescent="0.25">
      <c r="A76" s="3">
        <v>3</v>
      </c>
      <c r="B76" s="41" t="s">
        <v>34</v>
      </c>
      <c r="C76" s="43"/>
      <c r="D76" s="62"/>
      <c r="E76" s="45" t="s">
        <v>58</v>
      </c>
      <c r="F76" s="44"/>
      <c r="G76" s="68"/>
      <c r="H76" s="54">
        <v>80</v>
      </c>
      <c r="I76" s="67"/>
      <c r="J76" s="69">
        <f t="shared" si="0"/>
        <v>0</v>
      </c>
    </row>
    <row r="77" spans="1:10" s="29" customFormat="1" ht="30" customHeight="1" x14ac:dyDescent="0.25">
      <c r="A77" s="3">
        <v>4</v>
      </c>
      <c r="B77" s="41" t="s">
        <v>35</v>
      </c>
      <c r="C77" s="43"/>
      <c r="D77" s="62"/>
      <c r="E77" s="45" t="s">
        <v>58</v>
      </c>
      <c r="F77" s="44"/>
      <c r="G77" s="68"/>
      <c r="H77" s="54">
        <v>50</v>
      </c>
      <c r="I77" s="67"/>
      <c r="J77" s="69">
        <f t="shared" si="0"/>
        <v>0</v>
      </c>
    </row>
    <row r="78" spans="1:10" s="29" customFormat="1" ht="30" customHeight="1" x14ac:dyDescent="0.25">
      <c r="A78" s="3">
        <v>5</v>
      </c>
      <c r="B78" s="41" t="s">
        <v>36</v>
      </c>
      <c r="C78" s="43"/>
      <c r="D78" s="62"/>
      <c r="E78" s="45" t="s">
        <v>58</v>
      </c>
      <c r="F78" s="44"/>
      <c r="G78" s="68"/>
      <c r="H78" s="54">
        <v>50</v>
      </c>
      <c r="I78" s="67"/>
      <c r="J78" s="69">
        <f t="shared" si="0"/>
        <v>0</v>
      </c>
    </row>
    <row r="79" spans="1:10" ht="30" customHeight="1" x14ac:dyDescent="0.2">
      <c r="A79" s="3">
        <v>6</v>
      </c>
      <c r="B79" s="41" t="s">
        <v>5</v>
      </c>
      <c r="C79" s="43"/>
      <c r="D79" s="62"/>
      <c r="E79" s="45" t="s">
        <v>58</v>
      </c>
      <c r="F79" s="44"/>
      <c r="G79" s="68"/>
      <c r="H79" s="54">
        <v>30</v>
      </c>
      <c r="I79" s="67"/>
      <c r="J79" s="69">
        <f t="shared" si="0"/>
        <v>0</v>
      </c>
    </row>
    <row r="80" spans="1:10" ht="30" customHeight="1" x14ac:dyDescent="0.2">
      <c r="B80" s="92"/>
      <c r="C80" s="94"/>
      <c r="D80" s="94"/>
      <c r="E80" s="94"/>
      <c r="F80" s="94"/>
      <c r="G80" s="94"/>
      <c r="H80" s="94"/>
      <c r="I80" s="94"/>
      <c r="J80" s="94"/>
    </row>
    <row r="81" spans="1:10" ht="30" customHeight="1" x14ac:dyDescent="0.2">
      <c r="A81" s="3">
        <v>7</v>
      </c>
      <c r="B81" s="41" t="s">
        <v>4</v>
      </c>
      <c r="C81" s="43"/>
      <c r="D81" s="62"/>
      <c r="E81" s="45" t="s">
        <v>58</v>
      </c>
      <c r="F81" s="44"/>
      <c r="G81" s="68"/>
      <c r="H81" s="54">
        <v>350</v>
      </c>
      <c r="I81" s="67"/>
      <c r="J81" s="69">
        <f>H81*I81</f>
        <v>0</v>
      </c>
    </row>
    <row r="82" spans="1:10" ht="30" customHeight="1" x14ac:dyDescent="0.2">
      <c r="A82" s="3">
        <v>8</v>
      </c>
      <c r="B82" s="41" t="s">
        <v>55</v>
      </c>
      <c r="C82" s="43"/>
      <c r="D82" s="62"/>
      <c r="E82" s="45" t="s">
        <v>58</v>
      </c>
      <c r="F82" s="44"/>
      <c r="G82" s="68"/>
      <c r="H82" s="54">
        <v>450</v>
      </c>
      <c r="I82" s="67"/>
      <c r="J82" s="69">
        <f t="shared" ref="J82:J88" si="1">H82*I82</f>
        <v>0</v>
      </c>
    </row>
    <row r="83" spans="1:10" ht="30" customHeight="1" x14ac:dyDescent="0.2">
      <c r="A83" s="3">
        <v>9</v>
      </c>
      <c r="B83" s="41" t="s">
        <v>45</v>
      </c>
      <c r="C83" s="43"/>
      <c r="D83" s="62"/>
      <c r="E83" s="45" t="s">
        <v>58</v>
      </c>
      <c r="F83" s="44"/>
      <c r="G83" s="68"/>
      <c r="H83" s="54">
        <v>100</v>
      </c>
      <c r="I83" s="67"/>
      <c r="J83" s="69">
        <f t="shared" si="1"/>
        <v>0</v>
      </c>
    </row>
    <row r="84" spans="1:10" ht="30" customHeight="1" x14ac:dyDescent="0.2">
      <c r="A84" s="3">
        <v>10</v>
      </c>
      <c r="B84" s="41" t="s">
        <v>38</v>
      </c>
      <c r="C84" s="43"/>
      <c r="D84" s="62"/>
      <c r="E84" s="45" t="s">
        <v>58</v>
      </c>
      <c r="F84" s="44"/>
      <c r="G84" s="68"/>
      <c r="H84" s="54">
        <v>100</v>
      </c>
      <c r="I84" s="67"/>
      <c r="J84" s="69">
        <f t="shared" si="1"/>
        <v>0</v>
      </c>
    </row>
    <row r="85" spans="1:10" ht="30" customHeight="1" x14ac:dyDescent="0.2">
      <c r="A85" s="3">
        <v>11</v>
      </c>
      <c r="B85" s="41" t="s">
        <v>46</v>
      </c>
      <c r="C85" s="43"/>
      <c r="D85" s="62"/>
      <c r="E85" s="45" t="s">
        <v>58</v>
      </c>
      <c r="F85" s="44"/>
      <c r="G85" s="68"/>
      <c r="H85" s="54">
        <v>200</v>
      </c>
      <c r="I85" s="67"/>
      <c r="J85" s="69">
        <f t="shared" si="1"/>
        <v>0</v>
      </c>
    </row>
    <row r="86" spans="1:10" ht="30" customHeight="1" x14ac:dyDescent="0.2">
      <c r="A86" s="3">
        <v>12</v>
      </c>
      <c r="B86" s="41" t="s">
        <v>47</v>
      </c>
      <c r="C86" s="43"/>
      <c r="D86" s="62"/>
      <c r="E86" s="45" t="s">
        <v>58</v>
      </c>
      <c r="F86" s="44"/>
      <c r="G86" s="68"/>
      <c r="H86" s="54">
        <v>450</v>
      </c>
      <c r="I86" s="67"/>
      <c r="J86" s="69">
        <f t="shared" si="1"/>
        <v>0</v>
      </c>
    </row>
    <row r="87" spans="1:10" ht="30" customHeight="1" x14ac:dyDescent="0.2">
      <c r="A87" s="3">
        <v>13</v>
      </c>
      <c r="B87" s="41" t="s">
        <v>37</v>
      </c>
      <c r="C87" s="43"/>
      <c r="D87" s="62"/>
      <c r="E87" s="45" t="s">
        <v>58</v>
      </c>
      <c r="F87" s="44"/>
      <c r="G87" s="68"/>
      <c r="H87" s="54">
        <v>400</v>
      </c>
      <c r="I87" s="67"/>
      <c r="J87" s="69">
        <f t="shared" si="1"/>
        <v>0</v>
      </c>
    </row>
    <row r="88" spans="1:10" ht="30" customHeight="1" x14ac:dyDescent="0.2">
      <c r="A88" s="3">
        <v>14</v>
      </c>
      <c r="B88" s="83" t="s">
        <v>3</v>
      </c>
      <c r="C88" s="43"/>
      <c r="D88" s="62"/>
      <c r="E88" s="45" t="s">
        <v>58</v>
      </c>
      <c r="F88" s="44"/>
      <c r="G88" s="68"/>
      <c r="H88" s="55">
        <v>250</v>
      </c>
      <c r="I88" s="67"/>
      <c r="J88" s="69">
        <f t="shared" si="1"/>
        <v>0</v>
      </c>
    </row>
    <row r="89" spans="1:10" ht="30" customHeight="1" x14ac:dyDescent="0.2">
      <c r="B89" s="112" t="s">
        <v>42</v>
      </c>
      <c r="C89" s="113"/>
      <c r="D89" s="113"/>
      <c r="E89" s="113"/>
      <c r="F89" s="113"/>
      <c r="G89" s="113"/>
      <c r="H89" s="113"/>
      <c r="I89" s="113"/>
      <c r="J89" s="113"/>
    </row>
    <row r="90" spans="1:10" ht="30" customHeight="1" x14ac:dyDescent="0.2">
      <c r="A90" s="3">
        <v>15</v>
      </c>
      <c r="B90" s="41" t="s">
        <v>50</v>
      </c>
      <c r="C90" s="43"/>
      <c r="D90" s="62"/>
      <c r="E90" s="45" t="s">
        <v>58</v>
      </c>
      <c r="F90" s="44"/>
      <c r="G90" s="68"/>
      <c r="H90" s="54">
        <v>1200</v>
      </c>
      <c r="I90" s="67"/>
      <c r="J90" s="69">
        <f>H90*I90</f>
        <v>0</v>
      </c>
    </row>
    <row r="91" spans="1:10" ht="30" customHeight="1" x14ac:dyDescent="0.2">
      <c r="A91" s="3">
        <v>16</v>
      </c>
      <c r="B91" s="41" t="s">
        <v>48</v>
      </c>
      <c r="C91" s="43"/>
      <c r="D91" s="62"/>
      <c r="E91" s="45" t="s">
        <v>58</v>
      </c>
      <c r="F91" s="44"/>
      <c r="G91" s="68"/>
      <c r="H91" s="54">
        <v>350</v>
      </c>
      <c r="I91" s="67"/>
      <c r="J91" s="69">
        <f t="shared" ref="J91:J95" si="2">H91*I91</f>
        <v>0</v>
      </c>
    </row>
    <row r="92" spans="1:10" ht="30" customHeight="1" x14ac:dyDescent="0.2">
      <c r="A92" s="3">
        <v>17</v>
      </c>
      <c r="B92" s="50" t="s">
        <v>39</v>
      </c>
      <c r="C92" s="43"/>
      <c r="D92" s="62"/>
      <c r="E92" s="45" t="s">
        <v>58</v>
      </c>
      <c r="F92" s="44"/>
      <c r="G92" s="68"/>
      <c r="H92" s="54">
        <v>500</v>
      </c>
      <c r="I92" s="67"/>
      <c r="J92" s="69">
        <f t="shared" si="2"/>
        <v>0</v>
      </c>
    </row>
    <row r="93" spans="1:10" ht="30" customHeight="1" x14ac:dyDescent="0.2">
      <c r="A93" s="3">
        <v>18</v>
      </c>
      <c r="B93" s="41" t="s">
        <v>51</v>
      </c>
      <c r="C93" s="43"/>
      <c r="D93" s="62"/>
      <c r="E93" s="45" t="s">
        <v>58</v>
      </c>
      <c r="F93" s="44"/>
      <c r="G93" s="68"/>
      <c r="H93" s="54">
        <v>200</v>
      </c>
      <c r="I93" s="67"/>
      <c r="J93" s="69">
        <f t="shared" si="2"/>
        <v>0</v>
      </c>
    </row>
    <row r="94" spans="1:10" ht="30" customHeight="1" x14ac:dyDescent="0.2">
      <c r="A94" s="3">
        <v>19</v>
      </c>
      <c r="B94" s="41" t="s">
        <v>49</v>
      </c>
      <c r="C94" s="43"/>
      <c r="D94" s="62"/>
      <c r="E94" s="45" t="s">
        <v>58</v>
      </c>
      <c r="F94" s="44"/>
      <c r="G94" s="68"/>
      <c r="H94" s="54">
        <v>200</v>
      </c>
      <c r="I94" s="67"/>
      <c r="J94" s="69">
        <f t="shared" si="2"/>
        <v>0</v>
      </c>
    </row>
    <row r="95" spans="1:10" ht="30" customHeight="1" x14ac:dyDescent="0.2">
      <c r="A95" s="3">
        <v>20</v>
      </c>
      <c r="B95" s="41" t="s">
        <v>52</v>
      </c>
      <c r="C95" s="43"/>
      <c r="D95" s="62"/>
      <c r="E95" s="45" t="s">
        <v>58</v>
      </c>
      <c r="F95" s="44"/>
      <c r="G95" s="68"/>
      <c r="H95" s="54">
        <v>200</v>
      </c>
      <c r="I95" s="67"/>
      <c r="J95" s="69">
        <f t="shared" si="2"/>
        <v>0</v>
      </c>
    </row>
    <row r="96" spans="1:10" ht="30" customHeight="1" x14ac:dyDescent="0.2">
      <c r="B96" s="92" t="s">
        <v>43</v>
      </c>
      <c r="C96" s="93"/>
      <c r="D96" s="93"/>
      <c r="E96" s="93"/>
      <c r="F96" s="93"/>
      <c r="G96" s="93"/>
      <c r="H96" s="93"/>
      <c r="I96" s="93"/>
      <c r="J96" s="93"/>
    </row>
    <row r="97" spans="1:10" ht="30" customHeight="1" x14ac:dyDescent="0.2">
      <c r="A97" s="3">
        <v>21</v>
      </c>
      <c r="B97" s="82" t="s">
        <v>73</v>
      </c>
      <c r="C97" s="43"/>
      <c r="D97" s="62"/>
      <c r="E97" s="45" t="s">
        <v>58</v>
      </c>
      <c r="F97" s="44"/>
      <c r="G97" s="68"/>
      <c r="H97" s="54">
        <v>350</v>
      </c>
      <c r="I97" s="67"/>
      <c r="J97" s="69">
        <f>H97*I97</f>
        <v>0</v>
      </c>
    </row>
    <row r="98" spans="1:10" ht="30" customHeight="1" x14ac:dyDescent="0.2">
      <c r="A98" s="3">
        <v>22</v>
      </c>
      <c r="B98" s="41" t="s">
        <v>72</v>
      </c>
      <c r="C98" s="43"/>
      <c r="D98" s="62"/>
      <c r="E98" s="45" t="s">
        <v>58</v>
      </c>
      <c r="F98" s="44"/>
      <c r="G98" s="68"/>
      <c r="H98" s="54">
        <v>150</v>
      </c>
      <c r="I98" s="67"/>
      <c r="J98" s="69">
        <f>H98*I98</f>
        <v>0</v>
      </c>
    </row>
    <row r="99" spans="1:10" ht="30" customHeight="1" x14ac:dyDescent="0.2">
      <c r="A99" s="3">
        <v>23</v>
      </c>
      <c r="B99" s="41" t="s">
        <v>71</v>
      </c>
      <c r="C99" s="43"/>
      <c r="D99" s="62"/>
      <c r="E99" s="45" t="s">
        <v>58</v>
      </c>
      <c r="F99" s="44"/>
      <c r="G99" s="68"/>
      <c r="H99" s="54">
        <v>150</v>
      </c>
      <c r="I99" s="67"/>
      <c r="J99" s="69">
        <f>H99*I99</f>
        <v>0</v>
      </c>
    </row>
    <row r="100" spans="1:10" ht="30" customHeight="1" x14ac:dyDescent="0.2">
      <c r="A100" s="3">
        <v>24</v>
      </c>
      <c r="B100" s="41" t="s">
        <v>69</v>
      </c>
      <c r="C100" s="43"/>
      <c r="D100" s="62"/>
      <c r="E100" s="45" t="s">
        <v>58</v>
      </c>
      <c r="F100" s="44"/>
      <c r="G100" s="68"/>
      <c r="H100" s="54">
        <v>1200</v>
      </c>
      <c r="I100" s="67"/>
      <c r="J100" s="69">
        <f>H100*I100</f>
        <v>0</v>
      </c>
    </row>
    <row r="101" spans="1:10" ht="30" customHeight="1" x14ac:dyDescent="0.2">
      <c r="A101" s="3">
        <v>25</v>
      </c>
      <c r="B101" s="41" t="s">
        <v>54</v>
      </c>
      <c r="C101" s="43"/>
      <c r="D101" s="62"/>
      <c r="E101" s="45" t="s">
        <v>58</v>
      </c>
      <c r="F101" s="44"/>
      <c r="G101" s="68"/>
      <c r="H101" s="54">
        <v>100</v>
      </c>
      <c r="I101" s="67"/>
      <c r="J101" s="69">
        <f t="shared" ref="J101:J102" si="3">H101*I101</f>
        <v>0</v>
      </c>
    </row>
    <row r="102" spans="1:10" ht="30" customHeight="1" x14ac:dyDescent="0.2">
      <c r="A102" s="3">
        <v>26</v>
      </c>
      <c r="B102" s="41" t="s">
        <v>56</v>
      </c>
      <c r="C102" s="43"/>
      <c r="D102" s="62"/>
      <c r="E102" s="45" t="s">
        <v>58</v>
      </c>
      <c r="F102" s="44"/>
      <c r="G102" s="68"/>
      <c r="H102" s="54">
        <v>300</v>
      </c>
      <c r="I102" s="67"/>
      <c r="J102" s="69">
        <f t="shared" si="3"/>
        <v>0</v>
      </c>
    </row>
    <row r="103" spans="1:10" ht="30" customHeight="1" x14ac:dyDescent="0.2">
      <c r="B103" s="92" t="s">
        <v>44</v>
      </c>
      <c r="C103" s="93"/>
      <c r="D103" s="93"/>
      <c r="E103" s="93"/>
      <c r="F103" s="93"/>
      <c r="G103" s="93"/>
      <c r="H103" s="93"/>
      <c r="I103" s="93"/>
      <c r="J103" s="93"/>
    </row>
    <row r="104" spans="1:10" ht="30" customHeight="1" x14ac:dyDescent="0.2">
      <c r="A104" s="3">
        <v>27</v>
      </c>
      <c r="B104" s="52" t="s">
        <v>40</v>
      </c>
      <c r="C104" s="44"/>
      <c r="D104" s="62"/>
      <c r="E104" s="51" t="s">
        <v>58</v>
      </c>
      <c r="F104" s="44"/>
      <c r="G104" s="44"/>
      <c r="H104" s="56">
        <v>100</v>
      </c>
      <c r="I104" s="61"/>
      <c r="J104" s="70">
        <f>H104*I104</f>
        <v>0</v>
      </c>
    </row>
    <row r="105" spans="1:10" ht="30" customHeight="1" x14ac:dyDescent="0.2">
      <c r="A105" s="3">
        <v>28</v>
      </c>
      <c r="B105" s="52" t="s">
        <v>53</v>
      </c>
      <c r="C105" s="44"/>
      <c r="D105" s="62"/>
      <c r="E105" s="51" t="s">
        <v>58</v>
      </c>
      <c r="F105" s="44"/>
      <c r="G105" s="44"/>
      <c r="H105" s="56">
        <v>80</v>
      </c>
      <c r="I105" s="61"/>
      <c r="J105" s="70">
        <f t="shared" ref="J105:J106" si="4">H105*I105</f>
        <v>0</v>
      </c>
    </row>
    <row r="106" spans="1:10" ht="30" customHeight="1" x14ac:dyDescent="0.2">
      <c r="A106" s="53">
        <v>29</v>
      </c>
      <c r="B106" s="41" t="s">
        <v>57</v>
      </c>
      <c r="C106" s="43"/>
      <c r="D106" s="62"/>
      <c r="E106" s="51" t="s">
        <v>58</v>
      </c>
      <c r="F106" s="44"/>
      <c r="G106" s="44"/>
      <c r="H106" s="54">
        <v>250</v>
      </c>
      <c r="I106" s="60"/>
      <c r="J106" s="70">
        <f t="shared" si="4"/>
        <v>0</v>
      </c>
    </row>
    <row r="107" spans="1:10" ht="30" customHeight="1" x14ac:dyDescent="0.2">
      <c r="A107" s="84" t="s">
        <v>68</v>
      </c>
      <c r="B107" s="85"/>
      <c r="C107" s="85"/>
      <c r="D107" s="85"/>
      <c r="E107" s="86"/>
      <c r="F107" s="73" t="s">
        <v>70</v>
      </c>
      <c r="G107" s="74"/>
      <c r="H107" s="74"/>
      <c r="I107" s="74"/>
      <c r="J107" s="79">
        <f>SUM(J104:J106,J97:J102,J90:J95,J81:J88,J74:J79)</f>
        <v>0</v>
      </c>
    </row>
    <row r="108" spans="1:10" ht="30" customHeight="1" x14ac:dyDescent="0.2">
      <c r="A108" s="87"/>
      <c r="B108" s="87"/>
      <c r="C108" s="87"/>
      <c r="D108" s="87"/>
      <c r="E108" s="88"/>
      <c r="F108" s="75" t="s">
        <v>0</v>
      </c>
      <c r="G108" s="76"/>
      <c r="H108" s="77"/>
      <c r="I108" s="78">
        <v>0</v>
      </c>
      <c r="J108" s="80">
        <f>I108*J107</f>
        <v>0</v>
      </c>
    </row>
    <row r="109" spans="1:10" ht="30" customHeight="1" x14ac:dyDescent="0.2">
      <c r="B109" s="1" t="s">
        <v>1</v>
      </c>
      <c r="C109" s="42"/>
      <c r="D109" s="42"/>
      <c r="E109" s="64"/>
      <c r="F109" s="71" t="s">
        <v>2</v>
      </c>
      <c r="G109" s="72"/>
      <c r="H109" s="72"/>
      <c r="I109" s="72"/>
      <c r="J109" s="81">
        <f>J107+J108</f>
        <v>0</v>
      </c>
    </row>
    <row r="110" spans="1:10" ht="30" customHeight="1" x14ac:dyDescent="0.2"/>
  </sheetData>
  <sheetProtection algorithmName="SHA-512" hashValue="jw4iCOId+KPeBPCdfQBgabvMstjzw0dgMMrYkXrfDBwnSolkNWf0zW+VJLOm8iPXkIzNZRMl4Y91gXfgo12LUQ==" saltValue="Jpg/j3bZWwUu109+ralGZw==" spinCount="100000" sheet="1" objects="1" scenarios="1" selectLockedCells="1"/>
  <mergeCells count="24">
    <mergeCell ref="B96:J96"/>
    <mergeCell ref="B103:J103"/>
    <mergeCell ref="A59:J59"/>
    <mergeCell ref="A60:J60"/>
    <mergeCell ref="A62:J62"/>
    <mergeCell ref="A63:J63"/>
    <mergeCell ref="B89:J89"/>
    <mergeCell ref="A65:J65"/>
    <mergeCell ref="A107:E108"/>
    <mergeCell ref="A7:J7"/>
    <mergeCell ref="A9:J9"/>
    <mergeCell ref="A26:J26"/>
    <mergeCell ref="B73:J73"/>
    <mergeCell ref="B80:J80"/>
    <mergeCell ref="A43:J43"/>
    <mergeCell ref="A68:B68"/>
    <mergeCell ref="A16:J16"/>
    <mergeCell ref="A17:J17"/>
    <mergeCell ref="A27:J28"/>
    <mergeCell ref="B40:F40"/>
    <mergeCell ref="A54:J54"/>
    <mergeCell ref="A55:J55"/>
    <mergeCell ref="A56:J56"/>
    <mergeCell ref="A58:J58"/>
  </mergeCells>
  <printOptions horizontalCentered="1"/>
  <pageMargins left="0.19685039370078741" right="0.19685039370078741" top="0.78740157480314965" bottom="0.78740157480314965" header="0.19685039370078741" footer="0.19685039370078741"/>
  <pageSetup paperSize="9" scale="76" fitToHeight="0" orientation="portrait" horizontalDpi="300" verticalDpi="300" r:id="rId1"/>
  <headerFooter differentFirst="1">
    <oddHeader>&amp;L&amp;"Arial,Normal"&amp;10&amp;K000000Lycée François Rabelais - CHINON&amp;R&amp;"Arial,Normal"&amp;10&amp;K000000Bordereau de prix unitaires</oddHeader>
    <oddFooter>&amp;CPage &amp;P de &amp;N</oddFooter>
    <firstHeader>&amp;C&amp;8&amp;G
&amp;"-,Gras"Ministère de l'éducation nationale, de l'enseignement supérieur et de la recherche&amp;"-,Normal"
Académie d'Orléans-Tours
Lycée polyvalent François Rabelais
28, quai Danton
37500 CHINON</firstHeader>
    <firstFooter xml:space="preserve">&amp;CSecrétariat général - Services gestionnaires
</firstFooter>
  </headerFooter>
  <rowBreaks count="1" manualBreakCount="1">
    <brk id="42" max="16383" man="1"/>
  </rowBreaks>
  <legacyDrawingHF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Paramètres!$A$2:$A$5</xm:f>
          </x14:formula1>
          <xm:sqref>D74:D79 D81:D88 D90:D95 D97:D100 D102:D104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Paramètres</vt:lpstr>
      <vt:lpstr>BPU</vt:lpstr>
      <vt:lpstr>BPU!Impression_des_titres</vt:lpstr>
      <vt:lpstr>T.V.A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gestion</dc:creator>
  <cp:lastModifiedBy>Agent comptable</cp:lastModifiedBy>
  <cp:lastPrinted>2022-06-08T13:27:59Z</cp:lastPrinted>
  <dcterms:created xsi:type="dcterms:W3CDTF">2015-07-20T10:17:39Z</dcterms:created>
  <dcterms:modified xsi:type="dcterms:W3CDTF">2022-06-08T13:28:02Z</dcterms:modified>
</cp:coreProperties>
</file>